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60" yWindow="13320" windowWidth="17380" windowHeight="66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<sst xmlns="http://schemas.openxmlformats.org/spreadsheetml/2006/main" count="21" uniqueCount="15">
  <si>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ANOVA table</t>
  </si>
  <si>
    <t>SS</t>
  </si>
  <si>
    <t>DF</t>
  </si>
  <si>
    <t>Row Factor</t>
  </si>
  <si>
    <t>Residual</t>
  </si>
  <si>
    <t>Total</t>
  </si>
  <si>
    <t>No repeated measures</t>
  </si>
  <si>
    <t>RM in both factors</t>
  </si>
  <si>
    <t xml:space="preserve">Row  x Column </t>
  </si>
  <si>
    <t>Column  x Subjects</t>
  </si>
  <si>
    <t xml:space="preserve">Column Factor </t>
  </si>
  <si>
    <t>Subjects (matching)</t>
  </si>
  <si>
    <t>Row x Subjects</t>
  </si>
  <si>
    <t>Matched values stacked</t>
  </si>
  <si>
    <t>Matched values on row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</si>
</sst>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3"/>
      <name val="Arial"/>
      <family val="0"/>
    </font>
    <font>
      <b/>
      <sz val="13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2"/>
      <name val="Arial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0"/>
    </font>
    <font>
      <b/>
      <sz val="11"/>
      <color theme="1"/>
      <name val="Arial"/>
      <family val="0"/>
    </font>
    <font>
      <sz val="12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4" fontId="1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164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64" fontId="26" fillId="0" borderId="10" xfId="0" applyNumberFormat="1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H19" sqref="H19"/>
    </sheetView>
  </sheetViews>
  <sheetFormatPr defaultColWidth="11.00390625" defaultRowHeight="15.75"/>
  <cols>
    <col min="1" max="1" width="23.875" style="0" customWidth="1"/>
  </cols>
  <sheetData>
    <row r="1" spans="1:9" ht="15">
      <c r="A1" s="6"/>
      <c r="B1" s="7" t="s">
        <v>6</v>
      </c>
      <c r="C1" s="8"/>
      <c r="D1" s="9" t="s">
        <v>14</v>
      </c>
      <c r="E1" s="9"/>
      <c r="F1" s="7" t="s">
        <v>13</v>
      </c>
      <c r="G1" s="8"/>
      <c r="H1" s="7" t="s">
        <v>7</v>
      </c>
      <c r="I1" s="8"/>
    </row>
    <row r="2" spans="1:9" ht="15.75">
      <c r="A2" s="10" t="s">
        <v>0</v>
      </c>
      <c r="B2" s="4" t="s">
        <v>1</v>
      </c>
      <c r="C2" s="5" t="s">
        <v>2</v>
      </c>
      <c r="D2" s="3" t="s">
        <v>1</v>
      </c>
      <c r="E2" s="3" t="s">
        <v>2</v>
      </c>
      <c r="F2" s="1" t="s">
        <v>1</v>
      </c>
      <c r="G2" s="2" t="s">
        <v>2</v>
      </c>
      <c r="H2" s="4" t="s">
        <v>1</v>
      </c>
      <c r="I2" s="5" t="s">
        <v>2</v>
      </c>
    </row>
    <row r="3" spans="1:9" ht="15.75">
      <c r="A3" s="10" t="s">
        <v>8</v>
      </c>
      <c r="B3" s="20">
        <v>1989</v>
      </c>
      <c r="C3" s="21">
        <v>2</v>
      </c>
      <c r="D3" s="20">
        <v>1989</v>
      </c>
      <c r="E3" s="22">
        <v>2</v>
      </c>
      <c r="F3" s="20">
        <v>1989</v>
      </c>
      <c r="G3" s="21">
        <v>2</v>
      </c>
      <c r="H3" s="20">
        <v>1989</v>
      </c>
      <c r="I3" s="21">
        <v>2</v>
      </c>
    </row>
    <row r="4" spans="1:9" ht="15.75">
      <c r="A4" s="10" t="s">
        <v>3</v>
      </c>
      <c r="B4" s="20">
        <v>8278</v>
      </c>
      <c r="C4" s="21">
        <v>1</v>
      </c>
      <c r="D4" s="20">
        <v>8278</v>
      </c>
      <c r="E4" s="22">
        <v>1</v>
      </c>
      <c r="F4" s="20">
        <v>8278</v>
      </c>
      <c r="G4" s="21">
        <v>1</v>
      </c>
      <c r="H4" s="20">
        <v>8278</v>
      </c>
      <c r="I4" s="21">
        <v>1</v>
      </c>
    </row>
    <row r="5" spans="1:9" ht="15.75">
      <c r="A5" s="10" t="s">
        <v>10</v>
      </c>
      <c r="B5" s="20">
        <v>4124</v>
      </c>
      <c r="C5" s="21">
        <v>2</v>
      </c>
      <c r="D5" s="20">
        <v>4124</v>
      </c>
      <c r="E5" s="22">
        <v>2</v>
      </c>
      <c r="F5" s="20">
        <v>4124</v>
      </c>
      <c r="G5" s="21">
        <v>2</v>
      </c>
      <c r="H5" s="20">
        <v>4124</v>
      </c>
      <c r="I5" s="21">
        <v>2</v>
      </c>
    </row>
    <row r="6" spans="1:9" ht="15.75">
      <c r="A6" s="10" t="s">
        <v>11</v>
      </c>
      <c r="B6" s="14"/>
      <c r="C6" s="15"/>
      <c r="D6" s="14">
        <v>120.9</v>
      </c>
      <c r="E6" s="22">
        <v>4</v>
      </c>
      <c r="F6" s="14">
        <v>269</v>
      </c>
      <c r="G6" s="21">
        <v>6</v>
      </c>
      <c r="H6" s="14">
        <v>45.44</v>
      </c>
      <c r="I6" s="21">
        <v>2</v>
      </c>
    </row>
    <row r="7" spans="1:9" ht="15.75">
      <c r="A7" s="10" t="s">
        <v>9</v>
      </c>
      <c r="B7" s="20"/>
      <c r="C7" s="21"/>
      <c r="D7" s="20"/>
      <c r="E7" s="16"/>
      <c r="F7" s="20"/>
      <c r="G7" s="15"/>
      <c r="H7" s="20">
        <v>223.6</v>
      </c>
      <c r="I7" s="21">
        <v>4</v>
      </c>
    </row>
    <row r="8" spans="1:9" ht="15.75">
      <c r="A8" s="10" t="s">
        <v>12</v>
      </c>
      <c r="B8" s="20"/>
      <c r="C8" s="21"/>
      <c r="D8" s="20"/>
      <c r="E8" s="16"/>
      <c r="F8" s="20"/>
      <c r="G8" s="15"/>
      <c r="H8" s="20">
        <v>75.44</v>
      </c>
      <c r="I8" s="21">
        <v>2</v>
      </c>
    </row>
    <row r="9" spans="1:9" ht="15.75">
      <c r="A9" s="10" t="s">
        <v>4</v>
      </c>
      <c r="B9" s="20">
        <v>418.7</v>
      </c>
      <c r="C9" s="21">
        <v>12</v>
      </c>
      <c r="D9" s="20">
        <v>297.8</v>
      </c>
      <c r="E9" s="23">
        <v>8</v>
      </c>
      <c r="F9" s="20">
        <v>149.7</v>
      </c>
      <c r="G9" s="21">
        <v>6</v>
      </c>
      <c r="H9" s="20">
        <v>74.22</v>
      </c>
      <c r="I9" s="21">
        <v>4</v>
      </c>
    </row>
    <row r="10" spans="1:9" ht="15.75">
      <c r="A10" s="11" t="s">
        <v>5</v>
      </c>
      <c r="B10" s="17">
        <f>SUM(B3:B9)</f>
        <v>14809.7</v>
      </c>
      <c r="C10" s="18">
        <f>SUM(C3:C9)</f>
        <v>17</v>
      </c>
      <c r="D10" s="17">
        <f>SUM(D3:D9)</f>
        <v>14809.699999999999</v>
      </c>
      <c r="E10" s="19">
        <f>SUM(E3:E9)</f>
        <v>17</v>
      </c>
      <c r="F10" s="17">
        <f>SUM(F3:F9)</f>
        <v>14809.7</v>
      </c>
      <c r="G10" s="18">
        <f>SUM(G3:G9)</f>
        <v>17</v>
      </c>
      <c r="H10" s="17">
        <f>SUM(H3:H9)</f>
        <v>14809.7</v>
      </c>
      <c r="I10" s="18">
        <f>SUM(I3:I9)</f>
        <v>17</v>
      </c>
    </row>
    <row r="11" ht="15.75">
      <c r="D11" s="12"/>
    </row>
    <row r="12" ht="15.75">
      <c r="D12" s="12"/>
    </row>
    <row r="13" ht="15">
      <c r="D13" s="13"/>
    </row>
    <row r="14" ht="15.75">
      <c r="D14" s="12"/>
    </row>
    <row r="15" ht="15.75">
      <c r="D15" s="12"/>
    </row>
    <row r="16" ht="15.75">
      <c r="D16" s="12"/>
    </row>
  </sheetData>
  <sheetProtection/>
  <mergeCells count="4">
    <mergeCell ref="B1:C1"/>
    <mergeCell ref="D1:E1"/>
    <mergeCell ref="F1:G1"/>
    <mergeCell ref="H1:I1"/>
  </mergeCells>
  <printOptions/>
  <pageMargins left="0.75" right="0.75" top="1" bottom="1" header="0.5" footer="0.5"/>
  <pageSetup orientation="portrait"/>
  <ignoredErrors>
    <ignoredError sqref="B10:G1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GraphPad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Motulsky</dc:creator>
  <cp:keywords/>
  <dc:description/>
  <cp:lastModifiedBy>Harvey Motulsky</cp:lastModifiedBy>
  <dcterms:created xsi:type="dcterms:W3CDTF">2014-02-12T12:47:02Z</dcterms:created>
  <dcterms:modified xsi:type="dcterms:W3CDTF">2014-02-12T13:32:34Z</dcterms:modified>
  <cp:category/>
  <cp:version/>
  <cp:contentType/>
  <cp:contentStatus/>
</cp:coreProperties>
</file>